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rtragswertverfahren" sheetId="1" r:id="rId1"/>
    <sheet name="Beschreibung" sheetId="2" r:id="rId2"/>
  </sheets>
  <calcPr calcId="124519" fullCalcOnLoad="1"/>
</workbook>
</file>

<file path=xl/sharedStrings.xml><?xml version="1.0" encoding="utf-8"?>
<sst xmlns="http://schemas.openxmlformats.org/spreadsheetml/2006/main" count="29" uniqueCount="21">
  <si>
    <t>Beschreibung</t>
  </si>
  <si>
    <t>Wert</t>
  </si>
  <si>
    <t>Bodenrichtwert (€/m²)</t>
  </si>
  <si>
    <t>Grundstücksfläche (m²)</t>
  </si>
  <si>
    <t>Jahresnettomiete (€)</t>
  </si>
  <si>
    <t>Betriebskosten (€/Jahr)</t>
  </si>
  <si>
    <t>Restnutzungsdauer (Jahre)</t>
  </si>
  <si>
    <t>Liegenschaftszins (%)</t>
  </si>
  <si>
    <t>Bodenwert (€)</t>
  </si>
  <si>
    <t>Reinertrag (€/Jahr)</t>
  </si>
  <si>
    <t>Liegenschaftszins absolut (€)</t>
  </si>
  <si>
    <t>Reinertrag des Gebäudes (€/Jahr)</t>
  </si>
  <si>
    <t>Vervielfältiger</t>
  </si>
  <si>
    <t>Ertragswert des Gebäudes (€)</t>
  </si>
  <si>
    <t>Ertragswert (€)</t>
  </si>
  <si>
    <t>Der Wert des Bodens pro Quadratmeter, meist vom Gutachterausschuss oder Immobilienportalen einsehbar.</t>
  </si>
  <si>
    <t>Die Gesamtfläche des Grundstücks in Quadratmetern, wie in den Grundbuchunterlagen vermerkt.</t>
  </si>
  <si>
    <t>Die jährliche Nettomieteinnahme der Immobilie, die der Mieter ohne Nebenkosten zahlt.</t>
  </si>
  <si>
    <t>Die jährlichen Kosten für den Betrieb der Immobilie, z. B. für Instandhaltung und Verwaltung.</t>
  </si>
  <si>
    <t>Die verbleibende Nutzungsdauer der Immobilie in Jahren, kann von einem Gutachter geschätzt werden.</t>
  </si>
  <si>
    <t>Der Zinssatz zur Verzinsung des Kapitals, in der Regel über Marktanalysen bestimmbar oder durch Vergleichswerte einsehbar.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</si>
</sst>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4" spans="1:2">
      <c r="A4" t="s">
        <v>4</v>
      </c>
    </row>
    <row r="5" spans="1:2">
      <c r="A5" t="s">
        <v>5</v>
      </c>
    </row>
    <row r="6" spans="1:2">
      <c r="A6" t="s">
        <v>6</v>
      </c>
    </row>
    <row r="7" spans="1:2">
      <c r="A7" t="s">
        <v>7</v>
      </c>
    </row>
    <row r="8" spans="1:2">
      <c r="A8" t="s">
        <v>8</v>
      </c>
      <c r="B8">
        <f>B2*B3</f>
        <v>0</v>
      </c>
    </row>
    <row r="9" spans="1:2">
      <c r="A9" t="s">
        <v>9</v>
      </c>
      <c r="B9">
        <f>B4-B5</f>
        <v>0</v>
      </c>
    </row>
    <row r="10" spans="1:2">
      <c r="A10" t="s">
        <v>10</v>
      </c>
      <c r="B10">
        <f>B8*(B7/100)</f>
        <v>0</v>
      </c>
    </row>
    <row r="11" spans="1:2">
      <c r="A11" t="s">
        <v>11</v>
      </c>
      <c r="B11">
        <f>B9-B10</f>
        <v>0</v>
      </c>
    </row>
    <row r="12" spans="1:2">
      <c r="A12" t="s">
        <v>12</v>
      </c>
      <c r="B12">
        <f>(1-(1+(B7/100))^-B6)/(B7/100)</f>
        <v>0</v>
      </c>
    </row>
    <row r="13" spans="1:2">
      <c r="A13" t="s">
        <v>13</v>
      </c>
      <c r="B13">
        <f>B11*B12</f>
        <v>0</v>
      </c>
    </row>
    <row r="14" spans="1:2">
      <c r="A14" t="s">
        <v>14</v>
      </c>
      <c r="B14">
        <f>B13+B8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t="s">
        <v>2</v>
      </c>
      <c r="B2" t="s">
        <v>15</v>
      </c>
    </row>
    <row r="3" spans="1:2">
      <c r="A3" t="s">
        <v>3</v>
      </c>
      <c r="B3" t="s">
        <v>16</v>
      </c>
    </row>
    <row r="4" spans="1:2">
      <c r="A4" t="s">
        <v>4</v>
      </c>
      <c r="B4" t="s">
        <v>17</v>
      </c>
    </row>
    <row r="5" spans="1:2">
      <c r="A5" t="s">
        <v>5</v>
      </c>
      <c r="B5" t="s">
        <v>18</v>
      </c>
    </row>
    <row r="6" spans="1:2">
      <c r="A6" t="s">
        <v>6</v>
      </c>
      <c r="B6" t="s">
        <v>19</v>
      </c>
    </row>
    <row r="7" spans="1:2">
      <c r="A7" t="s">
        <v>7</v>
      </c>
      <c r="B7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Ertragswertverfahren</vt:lpstr>
      <vt:lpstr>Beschreibung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2024-10-27T13:56:49Z</dcterms:created>
  <dcterms:modified xsi:type="dcterms:W3CDTF">2024-10-27T13:56:49Z</dcterms:modified>
</cp:coreProperties>
</file>